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oslava Hortová\Documents\HORÁCKO\"/>
    </mc:Choice>
  </mc:AlternateContent>
  <xr:revisionPtr revIDLastSave="0" documentId="8_{69EA6DA4-F248-4C89-B373-AC844834A29C}" xr6:coauthVersionLast="40" xr6:coauthVersionMax="40" xr10:uidLastSave="{00000000-0000-0000-0000-000000000000}"/>
  <bookViews>
    <workbookView xWindow="-108" yWindow="-108" windowWidth="23256" windowHeight="12576" xr2:uid="{248689DB-F4E8-4446-B17C-24509FB8514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8" i="1" l="1"/>
  <c r="D61" i="1"/>
  <c r="C38" i="1"/>
  <c r="B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<sst xmlns="http://schemas.openxmlformats.org/spreadsheetml/2006/main" count="77" uniqueCount="77">
  <si>
    <t>HORÁCKO - ekologický mikroregion Budišov</t>
  </si>
  <si>
    <t>ROK   2019</t>
  </si>
  <si>
    <t>Počet obyvatel</t>
  </si>
  <si>
    <t>Obec</t>
  </si>
  <si>
    <t>k 1.1.2018 (ČSÚ)</t>
  </si>
  <si>
    <t>Rozpočet 2019</t>
  </si>
  <si>
    <t>Budišov</t>
  </si>
  <si>
    <t>Číměř</t>
  </si>
  <si>
    <t>Hroznatín</t>
  </si>
  <si>
    <t>Valdíkov</t>
  </si>
  <si>
    <t>Vlčatín</t>
  </si>
  <si>
    <t>Studnice</t>
  </si>
  <si>
    <t>Kamenná</t>
  </si>
  <si>
    <t>Hodov</t>
  </si>
  <si>
    <t>Nárameč</t>
  </si>
  <si>
    <t>Rudíkov</t>
  </si>
  <si>
    <t>Smrk</t>
  </si>
  <si>
    <t>Rohy</t>
  </si>
  <si>
    <t>Trnava</t>
  </si>
  <si>
    <t>Kojatín</t>
  </si>
  <si>
    <t>Koněšín</t>
  </si>
  <si>
    <t>Kozlany</t>
  </si>
  <si>
    <t>Pozďatín</t>
  </si>
  <si>
    <t>Pyšel</t>
  </si>
  <si>
    <t>Studenec</t>
  </si>
  <si>
    <t>Tasov</t>
  </si>
  <si>
    <t>Vladislav</t>
  </si>
  <si>
    <t>Zahrádka</t>
  </si>
  <si>
    <t>Oslavička</t>
  </si>
  <si>
    <t>Okarec</t>
  </si>
  <si>
    <t>Třesov</t>
  </si>
  <si>
    <t>Přeckov</t>
  </si>
  <si>
    <t>Kramolín</t>
  </si>
  <si>
    <t>Stropešín</t>
  </si>
  <si>
    <t>Slavičky</t>
  </si>
  <si>
    <t>Třebenice</t>
  </si>
  <si>
    <t>Dalešice</t>
  </si>
  <si>
    <t>Ocmanice</t>
  </si>
  <si>
    <t>Nový Telečkov</t>
  </si>
  <si>
    <t>CELKEM</t>
  </si>
  <si>
    <t>příspěvek na HORÁCKO par 3749 pol 5329</t>
  </si>
  <si>
    <t>Příjmy</t>
  </si>
  <si>
    <t>OdPa           Pol</t>
  </si>
  <si>
    <t>Název</t>
  </si>
  <si>
    <t>Částka</t>
  </si>
  <si>
    <t>Neinvestiční dotace od obcí</t>
  </si>
  <si>
    <t>Celkem příjmy</t>
  </si>
  <si>
    <t>Výdaje</t>
  </si>
  <si>
    <t>3749            5021</t>
  </si>
  <si>
    <t>Ostatní osobní výdaje</t>
  </si>
  <si>
    <t>3749            5137</t>
  </si>
  <si>
    <t>Drobný dlouhodobý majetek</t>
  </si>
  <si>
    <t>3749            5139</t>
  </si>
  <si>
    <t>Nákup materiálu j.n.</t>
  </si>
  <si>
    <t>3749            5161</t>
  </si>
  <si>
    <t>Poštovní služby</t>
  </si>
  <si>
    <t>3749            5162</t>
  </si>
  <si>
    <t>Služby elektronických komunikací</t>
  </si>
  <si>
    <t>3749            5166</t>
  </si>
  <si>
    <t>Konzult.,porad.,právní služby</t>
  </si>
  <si>
    <t>3749            5167</t>
  </si>
  <si>
    <t>Služby školení a vzdělávání</t>
  </si>
  <si>
    <t>3749            5168</t>
  </si>
  <si>
    <t>Služby zpracování dat</t>
  </si>
  <si>
    <t>3749            5169</t>
  </si>
  <si>
    <t>Nákup ostatních služeb</t>
  </si>
  <si>
    <t>3749            5175</t>
  </si>
  <si>
    <t>Pohoštění</t>
  </si>
  <si>
    <t>6409            5909</t>
  </si>
  <si>
    <t>Ostaní neinvestiční výdaje</t>
  </si>
  <si>
    <t>Celkem výdaje</t>
  </si>
  <si>
    <t xml:space="preserve">Návrh rozpočtu vyvěšen dne </t>
  </si>
  <si>
    <t xml:space="preserve">Návrh rozpočtu - projednání dne </t>
  </si>
  <si>
    <t>Hana ŽÁKOVÁ</t>
  </si>
  <si>
    <t>předsedkyně</t>
  </si>
  <si>
    <t>Účet k 31. 12. 2018</t>
  </si>
  <si>
    <t xml:space="preserve">Návrh rozpočtu na rok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</si>
</sst>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u/>
      <sz val="14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i/>
      <sz val="12"/>
      <color indexed="60"/>
      <name val="Arial CE"/>
      <charset val="238"/>
    </font>
    <font>
      <i/>
      <sz val="12"/>
      <color indexed="57"/>
      <name val="Arial CE"/>
      <charset val="238"/>
    </font>
    <font>
      <b/>
      <sz val="12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sz val="14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4" fillId="0" borderId="0" xfId="0" applyFont="1"/>
    <xf numFmtId="0" fontId="4" fillId="0" borderId="2" xfId="0" applyFont="1" applyBorder="1"/>
    <xf numFmtId="0" fontId="3" fillId="0" borderId="3" xfId="0" applyFont="1" applyBorder="1"/>
    <xf numFmtId="4" fontId="4" fillId="0" borderId="2" xfId="0" applyNumberFormat="1" applyFont="1" applyBorder="1"/>
    <xf numFmtId="0" fontId="5" fillId="0" borderId="3" xfId="0" applyFont="1" applyBorder="1"/>
    <xf numFmtId="4" fontId="6" fillId="0" borderId="2" xfId="0" applyNumberFormat="1" applyFont="1" applyBorder="1"/>
    <xf numFmtId="0" fontId="5" fillId="0" borderId="2" xfId="0" applyFont="1" applyBorder="1"/>
    <xf numFmtId="4" fontId="7" fillId="0" borderId="2" xfId="0" applyNumberFormat="1" applyFont="1" applyBorder="1"/>
    <xf numFmtId="0" fontId="8" fillId="0" borderId="2" xfId="0" applyFont="1" applyBorder="1"/>
    <xf numFmtId="0" fontId="8" fillId="0" borderId="0" xfId="0" applyFont="1"/>
    <xf numFmtId="0" fontId="4" fillId="0" borderId="4" xfId="0" applyFont="1" applyBorder="1"/>
    <xf numFmtId="0" fontId="4" fillId="0" borderId="1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4" fontId="4" fillId="0" borderId="1" xfId="0" applyNumberFormat="1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4" fontId="4" fillId="0" borderId="7" xfId="0" applyNumberFormat="1" applyFont="1" applyBorder="1"/>
    <xf numFmtId="0" fontId="9" fillId="0" borderId="0" xfId="0" applyFont="1"/>
    <xf numFmtId="14" fontId="10" fillId="0" borderId="0" xfId="0" applyNumberFormat="1" applyFont="1"/>
    <xf numFmtId="0" fontId="11" fillId="0" borderId="0" xfId="0" applyFont="1"/>
    <xf numFmtId="0" fontId="1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EFFE8-23EF-4F3D-9AFE-7B78E74A772C}">
  <dimension ref="A2:E86"/>
  <sheetViews>
    <sheetView tabSelected="1" topLeftCell="A46" workbookViewId="0">
      <selection activeCell="A51" sqref="A51"/>
    </sheetView>
  </sheetViews>
  <sheetFormatPr defaultRowHeight="14.4" x14ac:dyDescent="0.3"/>
  <cols>
    <col min="1" max="1" width="18.33203125" customWidth="1"/>
    <col min="2" max="2" width="14.5546875" customWidth="1"/>
    <col min="3" max="3" width="19.21875" customWidth="1"/>
    <col min="4" max="4" width="20.5546875" customWidth="1"/>
  </cols>
  <sheetData>
    <row r="2" spans="1:5" ht="17.399999999999999" x14ac:dyDescent="0.3">
      <c r="A2" s="1" t="s">
        <v>0</v>
      </c>
      <c r="B2" s="1"/>
      <c r="C2" s="1"/>
      <c r="D2" s="1"/>
      <c r="E2" s="1"/>
    </row>
    <row r="3" spans="1:5" ht="17.399999999999999" x14ac:dyDescent="0.3">
      <c r="A3" s="2" t="s">
        <v>1</v>
      </c>
      <c r="B3" s="3" t="s">
        <v>2</v>
      </c>
      <c r="C3" s="4"/>
      <c r="D3" s="4"/>
      <c r="E3" s="4"/>
    </row>
    <row r="4" spans="1:5" ht="15.6" x14ac:dyDescent="0.3">
      <c r="A4" s="5" t="s">
        <v>3</v>
      </c>
      <c r="B4" s="6" t="s">
        <v>4</v>
      </c>
      <c r="C4" s="7" t="s">
        <v>5</v>
      </c>
    </row>
    <row r="5" spans="1:5" ht="15.6" x14ac:dyDescent="0.3">
      <c r="A5" s="5" t="s">
        <v>6</v>
      </c>
      <c r="B5" s="8">
        <v>1197</v>
      </c>
      <c r="C5" s="9">
        <f>B5*15</f>
        <v>17955</v>
      </c>
    </row>
    <row r="6" spans="1:5" ht="15.6" x14ac:dyDescent="0.3">
      <c r="A6" s="5" t="s">
        <v>7</v>
      </c>
      <c r="B6" s="10">
        <v>197</v>
      </c>
      <c r="C6" s="9">
        <f t="shared" ref="C6:C37" si="0">B6*15</f>
        <v>2955</v>
      </c>
    </row>
    <row r="7" spans="1:5" ht="15.6" x14ac:dyDescent="0.3">
      <c r="A7" s="5" t="s">
        <v>8</v>
      </c>
      <c r="B7" s="10">
        <v>109</v>
      </c>
      <c r="C7" s="11">
        <f>B7*15</f>
        <v>1635</v>
      </c>
    </row>
    <row r="8" spans="1:5" ht="15.6" x14ac:dyDescent="0.3">
      <c r="A8" s="5" t="s">
        <v>9</v>
      </c>
      <c r="B8" s="10">
        <v>107</v>
      </c>
      <c r="C8" s="9">
        <f t="shared" si="0"/>
        <v>1605</v>
      </c>
    </row>
    <row r="9" spans="1:5" ht="15.6" x14ac:dyDescent="0.3">
      <c r="A9" s="5" t="s">
        <v>10</v>
      </c>
      <c r="B9" s="10">
        <v>146</v>
      </c>
      <c r="C9" s="9">
        <f t="shared" si="0"/>
        <v>2190</v>
      </c>
    </row>
    <row r="10" spans="1:5" ht="15.6" x14ac:dyDescent="0.3">
      <c r="A10" s="5" t="s">
        <v>11</v>
      </c>
      <c r="B10" s="10">
        <v>141</v>
      </c>
      <c r="C10" s="9">
        <f t="shared" si="0"/>
        <v>2115</v>
      </c>
    </row>
    <row r="11" spans="1:5" ht="15.6" x14ac:dyDescent="0.3">
      <c r="A11" s="5" t="s">
        <v>12</v>
      </c>
      <c r="B11" s="10">
        <v>213</v>
      </c>
      <c r="C11" s="9">
        <f t="shared" si="0"/>
        <v>3195</v>
      </c>
    </row>
    <row r="12" spans="1:5" ht="15.6" x14ac:dyDescent="0.3">
      <c r="A12" s="5" t="s">
        <v>13</v>
      </c>
      <c r="B12" s="10">
        <v>306</v>
      </c>
      <c r="C12" s="9">
        <f t="shared" si="0"/>
        <v>4590</v>
      </c>
    </row>
    <row r="13" spans="1:5" ht="15.6" x14ac:dyDescent="0.3">
      <c r="A13" s="5" t="s">
        <v>14</v>
      </c>
      <c r="B13" s="10">
        <v>346</v>
      </c>
      <c r="C13" s="9">
        <f t="shared" si="0"/>
        <v>5190</v>
      </c>
    </row>
    <row r="14" spans="1:5" ht="15.6" x14ac:dyDescent="0.3">
      <c r="A14" s="5" t="s">
        <v>15</v>
      </c>
      <c r="B14" s="10">
        <v>705</v>
      </c>
      <c r="C14" s="9">
        <f t="shared" si="0"/>
        <v>10575</v>
      </c>
    </row>
    <row r="15" spans="1:5" ht="15.6" x14ac:dyDescent="0.3">
      <c r="A15" s="5" t="s">
        <v>16</v>
      </c>
      <c r="B15" s="10">
        <v>271</v>
      </c>
      <c r="C15" s="9">
        <f t="shared" si="0"/>
        <v>4065</v>
      </c>
    </row>
    <row r="16" spans="1:5" ht="15.6" x14ac:dyDescent="0.3">
      <c r="A16" s="5" t="s">
        <v>17</v>
      </c>
      <c r="B16" s="10">
        <v>114</v>
      </c>
      <c r="C16" s="9">
        <f t="shared" si="0"/>
        <v>1710</v>
      </c>
    </row>
    <row r="17" spans="1:3" ht="15.6" x14ac:dyDescent="0.3">
      <c r="A17" s="10" t="s">
        <v>18</v>
      </c>
      <c r="B17" s="10">
        <v>721</v>
      </c>
      <c r="C17" s="9">
        <f t="shared" si="0"/>
        <v>10815</v>
      </c>
    </row>
    <row r="18" spans="1:3" ht="15.6" x14ac:dyDescent="0.3">
      <c r="A18" s="5" t="s">
        <v>19</v>
      </c>
      <c r="B18" s="10">
        <v>87</v>
      </c>
      <c r="C18" s="9">
        <f t="shared" si="0"/>
        <v>1305</v>
      </c>
    </row>
    <row r="19" spans="1:3" ht="15.6" x14ac:dyDescent="0.3">
      <c r="A19" s="5" t="s">
        <v>20</v>
      </c>
      <c r="B19" s="10">
        <v>513</v>
      </c>
      <c r="C19" s="9">
        <f t="shared" si="0"/>
        <v>7695</v>
      </c>
    </row>
    <row r="20" spans="1:3" ht="15.6" x14ac:dyDescent="0.3">
      <c r="A20" s="5" t="s">
        <v>21</v>
      </c>
      <c r="B20" s="10">
        <v>138</v>
      </c>
      <c r="C20" s="11">
        <f t="shared" si="0"/>
        <v>2070</v>
      </c>
    </row>
    <row r="21" spans="1:3" ht="15.6" x14ac:dyDescent="0.3">
      <c r="A21" s="5" t="s">
        <v>22</v>
      </c>
      <c r="B21" s="10">
        <v>152</v>
      </c>
      <c r="C21" s="9">
        <f t="shared" si="0"/>
        <v>2280</v>
      </c>
    </row>
    <row r="22" spans="1:3" ht="15.6" x14ac:dyDescent="0.3">
      <c r="A22" s="5" t="s">
        <v>23</v>
      </c>
      <c r="B22" s="10">
        <v>473</v>
      </c>
      <c r="C22" s="9">
        <f t="shared" si="0"/>
        <v>7095</v>
      </c>
    </row>
    <row r="23" spans="1:3" ht="15.6" x14ac:dyDescent="0.3">
      <c r="A23" s="5" t="s">
        <v>24</v>
      </c>
      <c r="B23" s="10">
        <v>580</v>
      </c>
      <c r="C23" s="9">
        <f t="shared" si="0"/>
        <v>8700</v>
      </c>
    </row>
    <row r="24" spans="1:3" ht="15.6" x14ac:dyDescent="0.3">
      <c r="A24" s="5" t="s">
        <v>25</v>
      </c>
      <c r="B24" s="10">
        <v>670</v>
      </c>
      <c r="C24" s="9">
        <f t="shared" si="0"/>
        <v>10050</v>
      </c>
    </row>
    <row r="25" spans="1:3" ht="15.6" x14ac:dyDescent="0.3">
      <c r="A25" s="5" t="s">
        <v>26</v>
      </c>
      <c r="B25" s="10">
        <v>1171</v>
      </c>
      <c r="C25" s="9">
        <f t="shared" si="0"/>
        <v>17565</v>
      </c>
    </row>
    <row r="26" spans="1:3" ht="15.6" x14ac:dyDescent="0.3">
      <c r="A26" s="5" t="s">
        <v>27</v>
      </c>
      <c r="B26" s="10">
        <v>142</v>
      </c>
      <c r="C26" s="9">
        <f t="shared" si="0"/>
        <v>2130</v>
      </c>
    </row>
    <row r="27" spans="1:3" ht="15.6" x14ac:dyDescent="0.3">
      <c r="A27" s="5" t="s">
        <v>28</v>
      </c>
      <c r="B27" s="10">
        <v>118</v>
      </c>
      <c r="C27" s="9">
        <f t="shared" si="0"/>
        <v>1770</v>
      </c>
    </row>
    <row r="28" spans="1:3" ht="15.6" x14ac:dyDescent="0.3">
      <c r="A28" s="5" t="s">
        <v>29</v>
      </c>
      <c r="B28" s="10">
        <v>115</v>
      </c>
      <c r="C28" s="9">
        <f t="shared" si="0"/>
        <v>1725</v>
      </c>
    </row>
    <row r="29" spans="1:3" ht="15.6" x14ac:dyDescent="0.3">
      <c r="A29" s="5" t="s">
        <v>30</v>
      </c>
      <c r="B29" s="10">
        <v>91</v>
      </c>
      <c r="C29" s="11">
        <f t="shared" si="0"/>
        <v>1365</v>
      </c>
    </row>
    <row r="30" spans="1:3" ht="15.6" x14ac:dyDescent="0.3">
      <c r="A30" s="5" t="s">
        <v>31</v>
      </c>
      <c r="B30" s="10">
        <v>70</v>
      </c>
      <c r="C30" s="9">
        <f t="shared" si="0"/>
        <v>1050</v>
      </c>
    </row>
    <row r="31" spans="1:3" ht="15.6" x14ac:dyDescent="0.3">
      <c r="A31" s="5" t="s">
        <v>32</v>
      </c>
      <c r="B31" s="10">
        <v>123</v>
      </c>
      <c r="C31" s="9">
        <f t="shared" si="0"/>
        <v>1845</v>
      </c>
    </row>
    <row r="32" spans="1:3" ht="15.6" x14ac:dyDescent="0.3">
      <c r="A32" s="5" t="s">
        <v>33</v>
      </c>
      <c r="B32" s="10">
        <v>126</v>
      </c>
      <c r="C32" s="9">
        <f t="shared" si="0"/>
        <v>1890</v>
      </c>
    </row>
    <row r="33" spans="1:4" ht="15.6" x14ac:dyDescent="0.3">
      <c r="A33" s="5" t="s">
        <v>34</v>
      </c>
      <c r="B33" s="10">
        <v>267</v>
      </c>
      <c r="C33" s="9">
        <f t="shared" si="0"/>
        <v>4005</v>
      </c>
    </row>
    <row r="34" spans="1:4" ht="15.6" x14ac:dyDescent="0.3">
      <c r="A34" s="5" t="s">
        <v>35</v>
      </c>
      <c r="B34" s="10">
        <v>447</v>
      </c>
      <c r="C34" s="9">
        <f t="shared" si="0"/>
        <v>6705</v>
      </c>
    </row>
    <row r="35" spans="1:4" ht="15.6" x14ac:dyDescent="0.3">
      <c r="A35" s="5" t="s">
        <v>36</v>
      </c>
      <c r="B35" s="10">
        <v>602</v>
      </c>
      <c r="C35" s="9">
        <f t="shared" si="0"/>
        <v>9030</v>
      </c>
    </row>
    <row r="36" spans="1:4" ht="15.6" x14ac:dyDescent="0.3">
      <c r="A36" s="5" t="s">
        <v>37</v>
      </c>
      <c r="B36" s="10">
        <v>329</v>
      </c>
      <c r="C36" s="9">
        <f t="shared" si="0"/>
        <v>4935</v>
      </c>
    </row>
    <row r="37" spans="1:4" ht="15.6" x14ac:dyDescent="0.3">
      <c r="A37" s="5" t="s">
        <v>38</v>
      </c>
      <c r="B37" s="10">
        <v>102</v>
      </c>
      <c r="C37" s="9">
        <f t="shared" si="0"/>
        <v>1530</v>
      </c>
    </row>
    <row r="38" spans="1:4" ht="15.6" x14ac:dyDescent="0.3">
      <c r="A38" s="12" t="s">
        <v>39</v>
      </c>
      <c r="B38" s="12">
        <f>SUM(B5:B37)</f>
        <v>10889</v>
      </c>
      <c r="C38" s="7">
        <f>SUM(C5:C37)</f>
        <v>163335</v>
      </c>
    </row>
    <row r="39" spans="1:4" ht="15.6" x14ac:dyDescent="0.3">
      <c r="A39" s="13" t="s">
        <v>40</v>
      </c>
      <c r="B39" s="13"/>
      <c r="C39" s="13"/>
      <c r="D39" s="13"/>
    </row>
    <row r="40" spans="1:4" ht="15.6" x14ac:dyDescent="0.3">
      <c r="A40" s="13"/>
      <c r="B40" s="13"/>
      <c r="C40" s="13"/>
      <c r="D40" s="13"/>
    </row>
    <row r="41" spans="1:4" ht="15.6" x14ac:dyDescent="0.3">
      <c r="A41" s="13"/>
      <c r="B41" s="13"/>
      <c r="C41" s="13"/>
      <c r="D41" s="13"/>
    </row>
    <row r="42" spans="1:4" ht="15.6" x14ac:dyDescent="0.3">
      <c r="A42" s="13"/>
      <c r="B42" s="13"/>
      <c r="C42" s="13"/>
      <c r="D42" s="13"/>
    </row>
    <row r="43" spans="1:4" ht="15.6" x14ac:dyDescent="0.3">
      <c r="A43" s="13"/>
      <c r="B43" s="13"/>
      <c r="C43" s="13"/>
      <c r="D43" s="13"/>
    </row>
    <row r="44" spans="1:4" ht="15.6" x14ac:dyDescent="0.3">
      <c r="A44" s="13"/>
      <c r="B44" s="13"/>
      <c r="C44" s="13"/>
      <c r="D44" s="13"/>
    </row>
    <row r="45" spans="1:4" ht="15.6" x14ac:dyDescent="0.3">
      <c r="A45" s="13"/>
      <c r="B45" s="13"/>
      <c r="C45" s="13"/>
      <c r="D45" s="13"/>
    </row>
    <row r="46" spans="1:4" ht="15.6" x14ac:dyDescent="0.3">
      <c r="A46" s="13"/>
      <c r="B46" s="13"/>
      <c r="C46" s="13"/>
      <c r="D46" s="13"/>
    </row>
    <row r="47" spans="1:4" ht="15.6" x14ac:dyDescent="0.3">
      <c r="A47" s="13"/>
      <c r="B47" s="13"/>
      <c r="C47" s="13"/>
      <c r="D47" s="13"/>
    </row>
    <row r="48" spans="1:4" ht="15.6" x14ac:dyDescent="0.3">
      <c r="A48" s="13"/>
      <c r="B48" s="13"/>
      <c r="C48" s="13"/>
      <c r="D48" s="13"/>
    </row>
    <row r="49" spans="1:5" ht="15.6" x14ac:dyDescent="0.3">
      <c r="A49" s="13"/>
      <c r="B49" s="13"/>
      <c r="C49" s="13"/>
      <c r="D49" s="13"/>
    </row>
    <row r="50" spans="1:5" ht="15.6" x14ac:dyDescent="0.3">
      <c r="A50" s="13"/>
      <c r="B50" s="13"/>
      <c r="C50" s="13"/>
      <c r="D50" s="13"/>
      <c r="E50" s="4"/>
    </row>
    <row r="51" spans="1:5" ht="16.2" thickBot="1" x14ac:dyDescent="0.35">
      <c r="A51" s="14" t="s">
        <v>76</v>
      </c>
      <c r="B51" s="14"/>
      <c r="C51" s="14"/>
      <c r="D51" s="4"/>
      <c r="E51" s="4"/>
    </row>
    <row r="52" spans="1:5" ht="15.6" x14ac:dyDescent="0.3">
      <c r="A52" s="4"/>
      <c r="B52" s="4"/>
      <c r="C52" s="4"/>
      <c r="D52" s="4"/>
      <c r="E52" s="4"/>
    </row>
    <row r="53" spans="1:5" ht="15.6" x14ac:dyDescent="0.3">
      <c r="A53" s="15" t="s">
        <v>41</v>
      </c>
      <c r="B53" s="4"/>
      <c r="C53" s="4"/>
      <c r="D53" s="4"/>
      <c r="E53" s="4"/>
    </row>
    <row r="54" spans="1:5" ht="15.6" x14ac:dyDescent="0.3">
      <c r="A54" s="16"/>
      <c r="B54" s="4"/>
      <c r="C54" s="4"/>
      <c r="D54" s="4"/>
      <c r="E54" s="4"/>
    </row>
    <row r="55" spans="1:5" ht="15.6" x14ac:dyDescent="0.3">
      <c r="A55" s="17" t="s">
        <v>42</v>
      </c>
      <c r="B55" s="17" t="s">
        <v>43</v>
      </c>
      <c r="C55" s="18"/>
      <c r="D55" s="19" t="s">
        <v>44</v>
      </c>
      <c r="E55" s="4"/>
    </row>
    <row r="56" spans="1:5" ht="15.6" x14ac:dyDescent="0.3">
      <c r="A56" s="5">
        <v>4121</v>
      </c>
      <c r="B56" s="20" t="s">
        <v>45</v>
      </c>
      <c r="C56" s="21"/>
      <c r="D56" s="7">
        <v>163335</v>
      </c>
      <c r="E56" s="4"/>
    </row>
    <row r="57" spans="1:5" ht="15.6" x14ac:dyDescent="0.3">
      <c r="A57" s="5"/>
      <c r="B57" s="20"/>
      <c r="C57" s="21"/>
      <c r="D57" s="22"/>
      <c r="E57" s="4"/>
    </row>
    <row r="58" spans="1:5" ht="15.6" x14ac:dyDescent="0.3">
      <c r="A58" s="5">
        <v>8115</v>
      </c>
      <c r="B58" s="17" t="s">
        <v>75</v>
      </c>
      <c r="C58" s="18"/>
      <c r="D58" s="22">
        <v>520950</v>
      </c>
      <c r="E58" s="4"/>
    </row>
    <row r="59" spans="1:5" ht="15.6" x14ac:dyDescent="0.3">
      <c r="A59" s="15"/>
      <c r="B59" s="23"/>
      <c r="C59" s="24"/>
      <c r="D59" s="22"/>
      <c r="E59" s="4"/>
    </row>
    <row r="60" spans="1:5" ht="15.6" x14ac:dyDescent="0.3">
      <c r="A60" s="15"/>
      <c r="B60" s="23"/>
      <c r="C60" s="24"/>
      <c r="D60" s="22"/>
      <c r="E60" s="4"/>
    </row>
    <row r="61" spans="1:5" ht="16.2" thickBot="1" x14ac:dyDescent="0.35">
      <c r="A61" s="25"/>
      <c r="B61" s="26" t="s">
        <v>46</v>
      </c>
      <c r="C61" s="27"/>
      <c r="D61" s="7">
        <f>SUM(D56:D60)</f>
        <v>684285</v>
      </c>
      <c r="E61" s="4"/>
    </row>
    <row r="62" spans="1:5" ht="16.2" thickBot="1" x14ac:dyDescent="0.35">
      <c r="A62" s="14"/>
      <c r="B62" s="4"/>
      <c r="C62" s="4"/>
      <c r="D62" s="4"/>
      <c r="E62" s="4"/>
    </row>
    <row r="63" spans="1:5" ht="15.6" x14ac:dyDescent="0.3">
      <c r="A63" s="28" t="s">
        <v>47</v>
      </c>
      <c r="B63" s="4"/>
      <c r="C63" s="4"/>
      <c r="D63" s="4"/>
      <c r="E63" s="4"/>
    </row>
    <row r="64" spans="1:5" ht="15.6" x14ac:dyDescent="0.3">
      <c r="A64" s="28"/>
      <c r="B64" s="4"/>
      <c r="C64" s="4"/>
      <c r="D64" s="4"/>
      <c r="E64" s="4"/>
    </row>
    <row r="65" spans="1:5" ht="15.6" x14ac:dyDescent="0.3">
      <c r="A65" s="17"/>
      <c r="B65" s="17"/>
      <c r="C65" s="18"/>
      <c r="D65" s="29"/>
      <c r="E65" s="4"/>
    </row>
    <row r="66" spans="1:5" ht="15.6" x14ac:dyDescent="0.3">
      <c r="A66" s="5" t="s">
        <v>48</v>
      </c>
      <c r="B66" s="17" t="s">
        <v>49</v>
      </c>
      <c r="C66" s="18"/>
      <c r="D66" s="7">
        <v>80000</v>
      </c>
      <c r="E66" s="4"/>
    </row>
    <row r="67" spans="1:5" ht="15.6" x14ac:dyDescent="0.3">
      <c r="A67" s="16" t="s">
        <v>50</v>
      </c>
      <c r="B67" s="20" t="s">
        <v>51</v>
      </c>
      <c r="C67" s="21"/>
      <c r="D67" s="7">
        <v>210000</v>
      </c>
      <c r="E67" s="4"/>
    </row>
    <row r="68" spans="1:5" ht="15.6" x14ac:dyDescent="0.3">
      <c r="A68" s="16" t="s">
        <v>52</v>
      </c>
      <c r="B68" s="20" t="s">
        <v>53</v>
      </c>
      <c r="C68" s="21"/>
      <c r="D68" s="7">
        <v>15000</v>
      </c>
      <c r="E68" s="4"/>
    </row>
    <row r="69" spans="1:5" ht="15.6" x14ac:dyDescent="0.3">
      <c r="A69" s="16" t="s">
        <v>54</v>
      </c>
      <c r="B69" s="20" t="s">
        <v>55</v>
      </c>
      <c r="C69" s="21"/>
      <c r="D69" s="7">
        <v>1000</v>
      </c>
      <c r="E69" s="4"/>
    </row>
    <row r="70" spans="1:5" ht="15.6" x14ac:dyDescent="0.3">
      <c r="A70" s="16" t="s">
        <v>56</v>
      </c>
      <c r="B70" s="20" t="s">
        <v>57</v>
      </c>
      <c r="C70" s="21"/>
      <c r="D70" s="7">
        <v>5000</v>
      </c>
      <c r="E70" s="4"/>
    </row>
    <row r="71" spans="1:5" ht="15.6" x14ac:dyDescent="0.3">
      <c r="A71" s="16" t="s">
        <v>58</v>
      </c>
      <c r="B71" s="20" t="s">
        <v>59</v>
      </c>
      <c r="C71" s="21"/>
      <c r="D71" s="7">
        <v>50000</v>
      </c>
      <c r="E71" s="4"/>
    </row>
    <row r="72" spans="1:5" ht="15.6" x14ac:dyDescent="0.3">
      <c r="A72" s="16" t="s">
        <v>60</v>
      </c>
      <c r="B72" s="20" t="s">
        <v>61</v>
      </c>
      <c r="C72" s="21"/>
      <c r="D72" s="7">
        <v>5000</v>
      </c>
      <c r="E72" s="4"/>
    </row>
    <row r="73" spans="1:5" ht="15.6" x14ac:dyDescent="0.3">
      <c r="A73" s="5" t="s">
        <v>62</v>
      </c>
      <c r="B73" s="17" t="s">
        <v>63</v>
      </c>
      <c r="C73" s="18"/>
      <c r="D73" s="7">
        <v>65000</v>
      </c>
      <c r="E73" s="4"/>
    </row>
    <row r="74" spans="1:5" ht="15.6" x14ac:dyDescent="0.3">
      <c r="A74" s="5" t="s">
        <v>64</v>
      </c>
      <c r="B74" s="17" t="s">
        <v>65</v>
      </c>
      <c r="C74" s="18"/>
      <c r="D74" s="7">
        <v>120000</v>
      </c>
      <c r="E74" s="4"/>
    </row>
    <row r="75" spans="1:5" ht="15.6" x14ac:dyDescent="0.3">
      <c r="A75" s="5" t="s">
        <v>66</v>
      </c>
      <c r="B75" s="17" t="s">
        <v>67</v>
      </c>
      <c r="C75" s="18"/>
      <c r="D75" s="7">
        <v>15000</v>
      </c>
      <c r="E75" s="4"/>
    </row>
    <row r="76" spans="1:5" ht="15.6" x14ac:dyDescent="0.3">
      <c r="A76" s="5" t="s">
        <v>68</v>
      </c>
      <c r="B76" s="17" t="s">
        <v>69</v>
      </c>
      <c r="C76" s="18"/>
      <c r="D76" s="7">
        <v>118285</v>
      </c>
      <c r="E76" s="4"/>
    </row>
    <row r="77" spans="1:5" ht="15.6" x14ac:dyDescent="0.3">
      <c r="A77" s="5"/>
      <c r="B77" s="17"/>
      <c r="C77" s="18"/>
      <c r="D77" s="7"/>
      <c r="E77" s="4"/>
    </row>
    <row r="78" spans="1:5" ht="15.6" x14ac:dyDescent="0.3">
      <c r="A78" s="5"/>
      <c r="B78" s="17" t="s">
        <v>70</v>
      </c>
      <c r="C78" s="18"/>
      <c r="D78" s="7">
        <f>SUM(D65:D77)</f>
        <v>684285</v>
      </c>
      <c r="E78" s="4"/>
    </row>
    <row r="79" spans="1:5" ht="15.6" x14ac:dyDescent="0.3">
      <c r="A79" s="4"/>
      <c r="B79" s="4"/>
      <c r="C79" s="4"/>
      <c r="D79" s="4"/>
      <c r="E79" s="4"/>
    </row>
    <row r="80" spans="1:5" ht="17.399999999999999" x14ac:dyDescent="0.3">
      <c r="A80" s="30" t="s">
        <v>71</v>
      </c>
      <c r="B80" s="30"/>
      <c r="C80" s="30"/>
      <c r="D80" s="31">
        <v>43417</v>
      </c>
      <c r="E80" s="4"/>
    </row>
    <row r="81" spans="1:5" ht="17.399999999999999" x14ac:dyDescent="0.3">
      <c r="A81" s="30" t="s">
        <v>72</v>
      </c>
      <c r="B81" s="30"/>
      <c r="C81" s="30"/>
      <c r="D81" s="31">
        <v>43437</v>
      </c>
      <c r="E81" s="32"/>
    </row>
    <row r="82" spans="1:5" ht="17.399999999999999" x14ac:dyDescent="0.3">
      <c r="A82" s="32"/>
      <c r="B82" s="32"/>
      <c r="C82" s="32"/>
      <c r="D82" s="32"/>
      <c r="E82" s="32"/>
    </row>
    <row r="83" spans="1:5" ht="17.399999999999999" x14ac:dyDescent="0.3">
      <c r="A83" s="32"/>
      <c r="B83" s="32"/>
      <c r="C83" s="32"/>
      <c r="D83" s="32"/>
      <c r="E83" s="32"/>
    </row>
    <row r="84" spans="1:5" ht="17.399999999999999" x14ac:dyDescent="0.3">
      <c r="A84" s="32"/>
      <c r="B84" s="32"/>
      <c r="C84" s="32"/>
      <c r="D84" s="32"/>
      <c r="E84" s="32"/>
    </row>
    <row r="85" spans="1:5" ht="17.399999999999999" x14ac:dyDescent="0.3">
      <c r="A85" s="32"/>
      <c r="B85" s="32"/>
      <c r="C85" s="32"/>
      <c r="D85" s="33" t="s">
        <v>73</v>
      </c>
      <c r="E85" s="33"/>
    </row>
    <row r="86" spans="1:5" ht="17.399999999999999" x14ac:dyDescent="0.3">
      <c r="A86" s="4"/>
      <c r="B86" s="4"/>
      <c r="C86" s="4"/>
      <c r="D86" s="4" t="s">
        <v>74</v>
      </c>
      <c r="E86" s="32"/>
    </row>
  </sheetData>
  <mergeCells count="1">
    <mergeCell ref="D85:E8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Hortová</dc:creator>
  <cp:lastModifiedBy>Miroslava Hortová</cp:lastModifiedBy>
  <dcterms:created xsi:type="dcterms:W3CDTF">2019-03-06T17:17:47Z</dcterms:created>
  <dcterms:modified xsi:type="dcterms:W3CDTF">2019-03-06T17:20:26Z</dcterms:modified>
</cp:coreProperties>
</file>